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<sst xmlns="http://schemas.openxmlformats.org/spreadsheetml/2006/main" count="52" uniqueCount="52">
  <si>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</si>
  <si>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</si>
  <si>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</si>
  <si>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</si>
  <si>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</si>
  <si>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</si>
  <si>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</si>
  <si>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</si>
  <si>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</si>
  <si>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</si>
  <si>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</si>
  <si>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</si>
  <si>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</si>
  <si>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</si>
  <si>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</si>
  <si>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</si>
  <si>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</si>
  <si>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</si>
  <si>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</si>
  <si>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</si>
  <si>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</si>
  <si>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</si>
  <si>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</si>
  <si>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</si>
  <si>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</si>
  <si>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</si>
  <si>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</si>
  <si>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</si>
  <si>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</si>
  <si>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</si>
  <si>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</si>
  <si>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</si>
  <si>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</si>
  <si>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</si>
  <si>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</si>
  <si>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</si>
  <si>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</si>
  <si>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</si>
  <si>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</si>
  <si>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محافظة : جبل لبنان</t>
  </si>
  <si>
    <t>استخدام الاراضي للزراعات الدائمة حسب حجم المساحة المزروعة للحيازات *</t>
  </si>
  <si>
    <t>%
(2/1)</t>
  </si>
  <si>
    <t>%
(3/1)</t>
  </si>
  <si>
    <t>%
(4/1)</t>
  </si>
  <si>
    <t>%
 (5/1)</t>
  </si>
  <si>
    <t>%
 (6/1)</t>
  </si>
  <si>
    <t>%
 (7/1)</t>
  </si>
  <si>
    <t>%
(8/1)</t>
  </si>
  <si>
    <t>%
(9/1)</t>
  </si>
  <si>
    <t>%
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</si>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</sst>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3" fillId="0" borderId="0" xfId="0" applyFont="1"/>
    <xf numFmtId="1" fontId="0" fillId="0" borderId="12" xfId="1" applyNumberFormat="1" applyFont="1" applyBorder="1"/>
    <xf numFmtId="1" fontId="0" fillId="0" borderId="11" xfId="1" applyNumberFormat="1" applyFont="1" applyBorder="1"/>
    <xf numFmtId="164" fontId="0" fillId="0" borderId="7" xfId="1" applyNumberFormat="1" applyFont="1" applyBorder="1"/>
    <xf numFmtId="165" fontId="0" fillId="0" borderId="6" xfId="0" applyNumberFormat="1" applyBorder="1"/>
    <xf numFmtId="164" fontId="0" fillId="0" borderId="15" xfId="1" applyNumberFormat="1" applyFont="1" applyBorder="1"/>
    <xf numFmtId="165" fontId="0" fillId="0" borderId="16" xfId="0" applyNumberFormat="1" applyBorder="1"/>
    <xf numFmtId="165" fontId="0" fillId="0" borderId="11" xfId="1" applyNumberFormat="1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0" xfId="0" applyFont="1"/>
    <xf numFmtId="164" fontId="1" fillId="0" borderId="13" xfId="1" applyNumberFormat="1" applyFont="1" applyBorder="1"/>
    <xf numFmtId="165" fontId="1" fillId="0" borderId="14" xfId="0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sqref="A1:V1"/>
    </sheetView>
  </sheetViews>
  <sheetFormatPr defaultRowHeight="15" x14ac:dyDescent="0.25"/>
  <cols>
    <col min="1" max="1" width="15.28515625" customWidth="1"/>
    <col min="2" max="2" width="16.28515625" customWidth="1"/>
    <col min="3" max="3" width="9.28515625" customWidth="1"/>
    <col min="4" max="4" width="6.5703125" customWidth="1"/>
    <col min="5" max="5" width="8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27" customFormat="1" ht="39.75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2" customFormat="1" ht="67.5" customHeight="1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" customFormat="1" ht="16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4" t="s">
        <v>0</v>
      </c>
      <c r="B5" s="23" t="s">
        <v>18</v>
      </c>
      <c r="C5" s="23" t="s">
        <v>30</v>
      </c>
      <c r="D5" s="23"/>
      <c r="E5" s="23" t="s">
        <v>31</v>
      </c>
      <c r="F5" s="23"/>
      <c r="G5" s="23" t="s">
        <v>32</v>
      </c>
      <c r="H5" s="23"/>
      <c r="I5" s="23" t="s">
        <v>33</v>
      </c>
      <c r="J5" s="23"/>
      <c r="K5" s="23" t="s">
        <v>16</v>
      </c>
      <c r="L5" s="23"/>
      <c r="M5" s="23" t="s">
        <v>34</v>
      </c>
      <c r="N5" s="23"/>
      <c r="O5" s="23" t="s">
        <v>17</v>
      </c>
      <c r="P5" s="23"/>
      <c r="Q5" s="23" t="s">
        <v>19</v>
      </c>
      <c r="R5" s="23"/>
      <c r="S5" s="23" t="s">
        <v>35</v>
      </c>
      <c r="T5" s="23"/>
      <c r="U5" s="23" t="s">
        <v>36</v>
      </c>
      <c r="V5" s="23"/>
    </row>
    <row r="6" spans="1:22" ht="45" customHeight="1" thickBot="1" x14ac:dyDescent="0.3">
      <c r="A6" s="25"/>
      <c r="B6" s="23"/>
      <c r="C6" s="1" t="s">
        <v>26</v>
      </c>
      <c r="D6" s="1" t="s">
        <v>41</v>
      </c>
      <c r="E6" s="1" t="s">
        <v>21</v>
      </c>
      <c r="F6" s="1" t="s">
        <v>42</v>
      </c>
      <c r="G6" s="1" t="s">
        <v>20</v>
      </c>
      <c r="H6" s="1" t="s">
        <v>43</v>
      </c>
      <c r="I6" s="1" t="s">
        <v>22</v>
      </c>
      <c r="J6" s="1" t="s">
        <v>44</v>
      </c>
      <c r="K6" s="1" t="s">
        <v>23</v>
      </c>
      <c r="L6" s="1" t="s">
        <v>45</v>
      </c>
      <c r="M6" s="1" t="s">
        <v>24</v>
      </c>
      <c r="N6" s="1" t="s">
        <v>46</v>
      </c>
      <c r="O6" s="1" t="s">
        <v>25</v>
      </c>
      <c r="P6" s="1" t="s">
        <v>47</v>
      </c>
      <c r="Q6" s="1" t="s">
        <v>27</v>
      </c>
      <c r="R6" s="1" t="s">
        <v>48</v>
      </c>
      <c r="S6" s="1" t="s">
        <v>29</v>
      </c>
      <c r="T6" s="1" t="s">
        <v>49</v>
      </c>
      <c r="U6" s="1" t="s">
        <v>37</v>
      </c>
      <c r="V6" s="1" t="s">
        <v>50</v>
      </c>
    </row>
    <row r="7" spans="1:22" ht="18" customHeight="1" x14ac:dyDescent="0.25">
      <c r="A7" s="14" t="s">
        <v>1</v>
      </c>
      <c r="B7" s="7">
        <v>0</v>
      </c>
      <c r="C7" s="7">
        <v>0</v>
      </c>
      <c r="D7" s="8">
        <v>0</v>
      </c>
      <c r="E7" s="7">
        <v>0</v>
      </c>
      <c r="F7" s="8">
        <v>0</v>
      </c>
      <c r="G7" s="7">
        <v>0</v>
      </c>
      <c r="H7" s="8">
        <v>0</v>
      </c>
      <c r="I7" s="7">
        <v>0</v>
      </c>
      <c r="J7" s="8">
        <v>0</v>
      </c>
      <c r="K7" s="7">
        <v>0</v>
      </c>
      <c r="L7" s="8">
        <v>0</v>
      </c>
      <c r="M7" s="7">
        <v>0</v>
      </c>
      <c r="N7" s="8">
        <v>0</v>
      </c>
      <c r="O7" s="7">
        <v>0</v>
      </c>
      <c r="P7" s="8">
        <v>0</v>
      </c>
      <c r="Q7" s="7">
        <v>0</v>
      </c>
      <c r="R7" s="8">
        <v>0</v>
      </c>
      <c r="S7" s="7">
        <v>0</v>
      </c>
      <c r="T7" s="8">
        <v>0</v>
      </c>
      <c r="U7" s="7">
        <v>0</v>
      </c>
      <c r="V7" s="13">
        <v>0</v>
      </c>
    </row>
    <row r="8" spans="1:22" ht="18" customHeight="1" x14ac:dyDescent="0.25">
      <c r="A8" s="15" t="s">
        <v>2</v>
      </c>
      <c r="B8" s="9">
        <v>143.02600000000001</v>
      </c>
      <c r="C8" s="9">
        <v>9.9169999999999998</v>
      </c>
      <c r="D8" s="10">
        <f t="shared" ref="D8:D21" si="0">C8/B8*100</f>
        <v>6.9337043614447715</v>
      </c>
      <c r="E8" s="9">
        <v>17.812999999999999</v>
      </c>
      <c r="F8" s="10">
        <f>E8/B8*100</f>
        <v>12.454378924111698</v>
      </c>
      <c r="G8" s="9">
        <v>20.63</v>
      </c>
      <c r="H8" s="10">
        <f>G8/B8*100</f>
        <v>14.423950890047962</v>
      </c>
      <c r="I8" s="9">
        <v>17.094999999999999</v>
      </c>
      <c r="J8" s="10">
        <f>I8/B8*100</f>
        <v>11.952372295946191</v>
      </c>
      <c r="K8" s="9">
        <v>43.494999999999997</v>
      </c>
      <c r="L8" s="10">
        <f>K8/B8*100</f>
        <v>30.410554724315851</v>
      </c>
      <c r="M8" s="9">
        <v>0.87</v>
      </c>
      <c r="N8" s="10">
        <f>M8/B8*100</f>
        <v>0.60828101184400041</v>
      </c>
      <c r="O8" s="9">
        <v>3.1579999999999999</v>
      </c>
      <c r="P8" s="10">
        <f>O8/B8*100</f>
        <v>2.207990155636038</v>
      </c>
      <c r="Q8" s="9">
        <v>0.42</v>
      </c>
      <c r="R8" s="10">
        <f>Q8/B8*100</f>
        <v>0.2936529022695174</v>
      </c>
      <c r="S8" s="9">
        <v>29.608000000000001</v>
      </c>
      <c r="T8" s="10">
        <f>S8/B8*100</f>
        <v>20.701131262847312</v>
      </c>
      <c r="U8" s="9">
        <v>0</v>
      </c>
      <c r="V8" s="10">
        <f>U8/B8*100</f>
        <v>0</v>
      </c>
    </row>
    <row r="9" spans="1:22" ht="18" customHeight="1" x14ac:dyDescent="0.25">
      <c r="A9" s="15" t="s">
        <v>3</v>
      </c>
      <c r="B9" s="9">
        <v>9433.3729999999996</v>
      </c>
      <c r="C9" s="9">
        <v>267.54399999999998</v>
      </c>
      <c r="D9" s="10">
        <f t="shared" si="0"/>
        <v>2.8361435511984947</v>
      </c>
      <c r="E9" s="9">
        <v>1230.6980000000001</v>
      </c>
      <c r="F9" s="10">
        <f t="shared" ref="F9:F21" si="1">E9/B9*100</f>
        <v>13.046213692599668</v>
      </c>
      <c r="G9" s="9">
        <v>1100.155</v>
      </c>
      <c r="H9" s="10">
        <f t="shared" ref="H9:H21" si="2">G9/B9*100</f>
        <v>11.662371455045825</v>
      </c>
      <c r="I9" s="9">
        <v>727.63800000000003</v>
      </c>
      <c r="J9" s="10">
        <f t="shared" ref="J9:J21" si="3">I9/B9*100</f>
        <v>7.7134445971764292</v>
      </c>
      <c r="K9" s="9">
        <v>4553.8500000000004</v>
      </c>
      <c r="L9" s="10">
        <f t="shared" ref="L9:L21" si="4">K9/B9*100</f>
        <v>48.273825279674625</v>
      </c>
      <c r="M9" s="9">
        <v>24.48</v>
      </c>
      <c r="N9" s="10">
        <f t="shared" ref="N9:N21" si="5">M9/B9*100</f>
        <v>0.25950420915191202</v>
      </c>
      <c r="O9" s="9">
        <v>117.053</v>
      </c>
      <c r="P9" s="10">
        <f t="shared" ref="P9:P21" si="6">O9/B9*100</f>
        <v>1.240839305304688</v>
      </c>
      <c r="Q9" s="9">
        <v>24.149000000000001</v>
      </c>
      <c r="R9" s="10">
        <f t="shared" ref="R9:R21" si="7">Q9/B9*100</f>
        <v>0.25599538998404919</v>
      </c>
      <c r="S9" s="9">
        <v>1384.646</v>
      </c>
      <c r="T9" s="10">
        <f t="shared" ref="T9:T21" si="8">S9/B9*100</f>
        <v>14.678164427506472</v>
      </c>
      <c r="U9" s="9">
        <v>0</v>
      </c>
      <c r="V9" s="10">
        <f t="shared" ref="V9:V21" si="9">U9/B9*100</f>
        <v>0</v>
      </c>
    </row>
    <row r="10" spans="1:22" ht="18" customHeight="1" x14ac:dyDescent="0.25">
      <c r="A10" s="15" t="s">
        <v>4</v>
      </c>
      <c r="B10" s="9">
        <v>30491.78</v>
      </c>
      <c r="C10" s="9">
        <v>664.24599999999998</v>
      </c>
      <c r="D10" s="10">
        <f t="shared" si="0"/>
        <v>2.1784428459079792</v>
      </c>
      <c r="E10" s="9">
        <v>5459.0159999999996</v>
      </c>
      <c r="F10" s="10">
        <f t="shared" si="1"/>
        <v>17.903238184192592</v>
      </c>
      <c r="G10" s="9">
        <v>3365.02</v>
      </c>
      <c r="H10" s="10">
        <f t="shared" si="2"/>
        <v>11.035826704770924</v>
      </c>
      <c r="I10" s="9">
        <v>2173.0329999999999</v>
      </c>
      <c r="J10" s="10">
        <f t="shared" si="3"/>
        <v>7.1266190429027096</v>
      </c>
      <c r="K10" s="9">
        <v>14068.156999999999</v>
      </c>
      <c r="L10" s="10">
        <f t="shared" si="4"/>
        <v>46.137539363067688</v>
      </c>
      <c r="M10" s="9">
        <v>153.845</v>
      </c>
      <c r="N10" s="10">
        <f t="shared" si="5"/>
        <v>0.50454581529841813</v>
      </c>
      <c r="O10" s="9">
        <v>328.32</v>
      </c>
      <c r="P10" s="10">
        <f t="shared" si="6"/>
        <v>1.0767492091311166</v>
      </c>
      <c r="Q10" s="9">
        <v>108.215</v>
      </c>
      <c r="R10" s="10">
        <f t="shared" si="7"/>
        <v>0.35489892685832053</v>
      </c>
      <c r="S10" s="9">
        <v>4155.143</v>
      </c>
      <c r="T10" s="10">
        <f t="shared" si="8"/>
        <v>13.627092285199488</v>
      </c>
      <c r="U10" s="9">
        <v>0</v>
      </c>
      <c r="V10" s="10">
        <f t="shared" si="9"/>
        <v>0</v>
      </c>
    </row>
    <row r="11" spans="1:22" ht="18" customHeight="1" x14ac:dyDescent="0.25">
      <c r="A11" s="15" t="s">
        <v>5</v>
      </c>
      <c r="B11" s="9">
        <v>30696.293000000001</v>
      </c>
      <c r="C11" s="9">
        <v>578.92499999999995</v>
      </c>
      <c r="D11" s="10">
        <f t="shared" si="0"/>
        <v>1.8859769158445288</v>
      </c>
      <c r="E11" s="9">
        <v>7537.3209999999999</v>
      </c>
      <c r="F11" s="10">
        <f t="shared" si="1"/>
        <v>24.554499137729756</v>
      </c>
      <c r="G11" s="9">
        <v>3307.7460000000001</v>
      </c>
      <c r="H11" s="10">
        <f t="shared" si="2"/>
        <v>10.775718097295982</v>
      </c>
      <c r="I11" s="9">
        <v>2172.643</v>
      </c>
      <c r="J11" s="10">
        <f t="shared" si="3"/>
        <v>7.0778676760741108</v>
      </c>
      <c r="K11" s="9">
        <v>12156.571</v>
      </c>
      <c r="L11" s="10">
        <f t="shared" si="4"/>
        <v>39.602733137841753</v>
      </c>
      <c r="M11" s="9">
        <v>202.3</v>
      </c>
      <c r="N11" s="10">
        <f t="shared" si="5"/>
        <v>0.65903723293232841</v>
      </c>
      <c r="O11" s="9">
        <v>312.48599999999999</v>
      </c>
      <c r="P11" s="10">
        <f t="shared" si="6"/>
        <v>1.0179926286213126</v>
      </c>
      <c r="Q11" s="9">
        <v>68.182000000000002</v>
      </c>
      <c r="R11" s="10">
        <f t="shared" si="7"/>
        <v>0.22211802578246173</v>
      </c>
      <c r="S11" s="9">
        <v>4344.7190000000001</v>
      </c>
      <c r="T11" s="10">
        <f t="shared" si="8"/>
        <v>14.15388822357149</v>
      </c>
      <c r="U11" s="9">
        <v>0</v>
      </c>
      <c r="V11" s="10">
        <f t="shared" si="9"/>
        <v>0</v>
      </c>
    </row>
    <row r="12" spans="1:22" ht="18" customHeight="1" x14ac:dyDescent="0.25">
      <c r="A12" s="15" t="s">
        <v>6</v>
      </c>
      <c r="B12" s="9">
        <v>29561.4</v>
      </c>
      <c r="C12" s="9">
        <v>593.86</v>
      </c>
      <c r="D12" s="10">
        <f t="shared" si="0"/>
        <v>2.0089035025404751</v>
      </c>
      <c r="E12" s="9">
        <v>8262.4359999999997</v>
      </c>
      <c r="F12" s="10">
        <f t="shared" si="1"/>
        <v>27.950083554906058</v>
      </c>
      <c r="G12" s="9">
        <v>3289.7669999999998</v>
      </c>
      <c r="H12" s="10">
        <f t="shared" si="2"/>
        <v>11.128589985589315</v>
      </c>
      <c r="I12" s="9">
        <v>1880.8150000000001</v>
      </c>
      <c r="J12" s="10">
        <f t="shared" si="3"/>
        <v>6.3624016453889194</v>
      </c>
      <c r="K12" s="9">
        <v>10138.732</v>
      </c>
      <c r="L12" s="10">
        <f t="shared" si="4"/>
        <v>34.2971983735547</v>
      </c>
      <c r="M12" s="9">
        <v>324.2</v>
      </c>
      <c r="N12" s="10">
        <f t="shared" si="5"/>
        <v>1.0967004269080625</v>
      </c>
      <c r="O12" s="9">
        <v>294.22300000000001</v>
      </c>
      <c r="P12" s="10">
        <f t="shared" si="6"/>
        <v>0.99529453950083557</v>
      </c>
      <c r="Q12" s="9">
        <v>73.599999999999994</v>
      </c>
      <c r="R12" s="10">
        <f t="shared" si="7"/>
        <v>0.24897332332027575</v>
      </c>
      <c r="S12" s="9">
        <v>4667.7669999999998</v>
      </c>
      <c r="T12" s="10">
        <f t="shared" si="8"/>
        <v>15.790074218406433</v>
      </c>
      <c r="U12" s="9">
        <v>2</v>
      </c>
      <c r="V12" s="10">
        <f t="shared" si="9"/>
        <v>6.7655794380509712E-3</v>
      </c>
    </row>
    <row r="13" spans="1:22" ht="18" customHeight="1" x14ac:dyDescent="0.25">
      <c r="A13" s="15" t="s">
        <v>7</v>
      </c>
      <c r="B13" s="9">
        <v>20291.88</v>
      </c>
      <c r="C13" s="9">
        <v>282.34500000000003</v>
      </c>
      <c r="D13" s="10">
        <f t="shared" si="0"/>
        <v>1.3914186364200853</v>
      </c>
      <c r="E13" s="9">
        <v>6314.9870000000001</v>
      </c>
      <c r="F13" s="10">
        <f t="shared" si="1"/>
        <v>31.120758648286902</v>
      </c>
      <c r="G13" s="9">
        <v>2003.944</v>
      </c>
      <c r="H13" s="10">
        <f t="shared" si="2"/>
        <v>9.8755955584204127</v>
      </c>
      <c r="I13" s="9">
        <v>1062.6590000000001</v>
      </c>
      <c r="J13" s="10">
        <f t="shared" si="3"/>
        <v>5.236868146273288</v>
      </c>
      <c r="K13" s="9">
        <v>5582.665</v>
      </c>
      <c r="L13" s="10">
        <f t="shared" si="4"/>
        <v>27.511817534895734</v>
      </c>
      <c r="M13" s="9">
        <v>326.5</v>
      </c>
      <c r="N13" s="10">
        <f t="shared" si="5"/>
        <v>1.6090179914330265</v>
      </c>
      <c r="O13" s="9">
        <v>182.92500000000001</v>
      </c>
      <c r="P13" s="10">
        <f t="shared" si="6"/>
        <v>0.90146896196902415</v>
      </c>
      <c r="Q13" s="9">
        <v>34.65</v>
      </c>
      <c r="R13" s="10">
        <f t="shared" si="7"/>
        <v>0.17075795835575608</v>
      </c>
      <c r="S13" s="9">
        <v>4501.2049999999999</v>
      </c>
      <c r="T13" s="10">
        <f t="shared" si="8"/>
        <v>22.182296563945776</v>
      </c>
      <c r="U13" s="9">
        <v>0</v>
      </c>
      <c r="V13" s="10">
        <f t="shared" si="9"/>
        <v>0</v>
      </c>
    </row>
    <row r="14" spans="1:22" x14ac:dyDescent="0.25">
      <c r="A14" s="15" t="s">
        <v>8</v>
      </c>
      <c r="B14" s="9">
        <v>8571.6450000000004</v>
      </c>
      <c r="C14" s="9">
        <v>183.22499999999999</v>
      </c>
      <c r="D14" s="10">
        <f t="shared" si="0"/>
        <v>2.1375710263315852</v>
      </c>
      <c r="E14" s="9">
        <v>2154.3000000000002</v>
      </c>
      <c r="F14" s="10">
        <f t="shared" si="1"/>
        <v>25.132865395148773</v>
      </c>
      <c r="G14" s="9">
        <v>861.89499999999998</v>
      </c>
      <c r="H14" s="10">
        <f t="shared" si="2"/>
        <v>10.055187773175394</v>
      </c>
      <c r="I14" s="9">
        <v>322.25</v>
      </c>
      <c r="J14" s="10">
        <f t="shared" si="3"/>
        <v>3.7594884062510756</v>
      </c>
      <c r="K14" s="9">
        <v>2283.85</v>
      </c>
      <c r="L14" s="10">
        <f t="shared" si="4"/>
        <v>26.644243899508201</v>
      </c>
      <c r="M14" s="9">
        <v>5</v>
      </c>
      <c r="N14" s="10">
        <f t="shared" si="5"/>
        <v>5.8331860453856868E-2</v>
      </c>
      <c r="O14" s="9">
        <v>99.5</v>
      </c>
      <c r="P14" s="10">
        <f t="shared" si="6"/>
        <v>1.1608040230317518</v>
      </c>
      <c r="Q14" s="9">
        <v>8.9</v>
      </c>
      <c r="R14" s="10">
        <f t="shared" si="7"/>
        <v>0.10383071160786524</v>
      </c>
      <c r="S14" s="9">
        <v>2642.2249999999999</v>
      </c>
      <c r="T14" s="10">
        <f t="shared" si="8"/>
        <v>30.825179997538392</v>
      </c>
      <c r="U14" s="9">
        <v>0</v>
      </c>
      <c r="V14" s="10">
        <f t="shared" si="9"/>
        <v>0</v>
      </c>
    </row>
    <row r="15" spans="1:22" x14ac:dyDescent="0.25">
      <c r="A15" s="15" t="s">
        <v>9</v>
      </c>
      <c r="B15" s="9">
        <v>5050.2520000000004</v>
      </c>
      <c r="C15" s="9">
        <v>90.65</v>
      </c>
      <c r="D15" s="10">
        <f t="shared" si="0"/>
        <v>1.7949599346725669</v>
      </c>
      <c r="E15" s="9">
        <v>1210.1969999999999</v>
      </c>
      <c r="F15" s="10">
        <f t="shared" si="1"/>
        <v>23.963101247224884</v>
      </c>
      <c r="G15" s="9">
        <v>449.875</v>
      </c>
      <c r="H15" s="10">
        <f t="shared" si="2"/>
        <v>8.9079713249952679</v>
      </c>
      <c r="I15" s="9">
        <v>441.7</v>
      </c>
      <c r="J15" s="10">
        <f t="shared" si="3"/>
        <v>8.7460982145049382</v>
      </c>
      <c r="K15" s="9">
        <v>1055.3499999999999</v>
      </c>
      <c r="L15" s="10">
        <f t="shared" si="4"/>
        <v>20.896977022136713</v>
      </c>
      <c r="M15" s="9">
        <v>190.5</v>
      </c>
      <c r="N15" s="10">
        <f t="shared" si="5"/>
        <v>3.772088996747093</v>
      </c>
      <c r="O15" s="9">
        <v>49.12</v>
      </c>
      <c r="P15" s="10">
        <f t="shared" si="6"/>
        <v>0.97262473238959157</v>
      </c>
      <c r="Q15" s="9">
        <v>3</v>
      </c>
      <c r="R15" s="10">
        <f t="shared" si="7"/>
        <v>5.9402976326725865E-2</v>
      </c>
      <c r="S15" s="9">
        <v>1559.86</v>
      </c>
      <c r="T15" s="10">
        <f t="shared" si="8"/>
        <v>30.886775551002206</v>
      </c>
      <c r="U15" s="9">
        <v>0</v>
      </c>
      <c r="V15" s="10">
        <f t="shared" si="9"/>
        <v>0</v>
      </c>
    </row>
    <row r="16" spans="1:22" x14ac:dyDescent="0.25">
      <c r="A16" s="15" t="s">
        <v>10</v>
      </c>
      <c r="B16" s="9">
        <v>1860</v>
      </c>
      <c r="C16" s="9">
        <v>10.5</v>
      </c>
      <c r="D16" s="10">
        <f t="shared" si="0"/>
        <v>0.56451612903225801</v>
      </c>
      <c r="E16" s="9">
        <v>260.8</v>
      </c>
      <c r="F16" s="10">
        <f t="shared" si="1"/>
        <v>14.021505376344088</v>
      </c>
      <c r="G16" s="9">
        <v>61.5</v>
      </c>
      <c r="H16" s="10">
        <f t="shared" si="2"/>
        <v>3.306451612903226</v>
      </c>
      <c r="I16" s="9">
        <v>69</v>
      </c>
      <c r="J16" s="10">
        <f t="shared" si="3"/>
        <v>3.7096774193548385</v>
      </c>
      <c r="K16" s="9">
        <v>646</v>
      </c>
      <c r="L16" s="10">
        <f t="shared" si="4"/>
        <v>34.731182795698921</v>
      </c>
      <c r="M16" s="9">
        <v>176.5</v>
      </c>
      <c r="N16" s="10">
        <f t="shared" si="5"/>
        <v>9.4892473118279579</v>
      </c>
      <c r="O16" s="9">
        <v>9.6999999999999993</v>
      </c>
      <c r="P16" s="10">
        <f t="shared" si="6"/>
        <v>0.521505376344086</v>
      </c>
      <c r="Q16" s="9">
        <v>0</v>
      </c>
      <c r="R16" s="10">
        <f t="shared" si="7"/>
        <v>0</v>
      </c>
      <c r="S16" s="9">
        <v>626</v>
      </c>
      <c r="T16" s="10">
        <f t="shared" si="8"/>
        <v>33.655913978494624</v>
      </c>
      <c r="U16" s="9">
        <v>0</v>
      </c>
      <c r="V16" s="10">
        <f t="shared" si="9"/>
        <v>0</v>
      </c>
    </row>
    <row r="17" spans="1:22" x14ac:dyDescent="0.25">
      <c r="A17" s="15" t="s">
        <v>11</v>
      </c>
      <c r="B17" s="9">
        <v>5117.63</v>
      </c>
      <c r="C17" s="9">
        <v>172.75</v>
      </c>
      <c r="D17" s="10">
        <f t="shared" si="0"/>
        <v>3.3755859645968935</v>
      </c>
      <c r="E17" s="9">
        <v>1253.1300000000001</v>
      </c>
      <c r="F17" s="10">
        <f t="shared" si="1"/>
        <v>24.486529897628394</v>
      </c>
      <c r="G17" s="9">
        <v>355.66</v>
      </c>
      <c r="H17" s="10">
        <f t="shared" si="2"/>
        <v>6.9497013265906293</v>
      </c>
      <c r="I17" s="9">
        <v>345.97</v>
      </c>
      <c r="J17" s="10">
        <f t="shared" si="3"/>
        <v>6.7603558678528932</v>
      </c>
      <c r="K17" s="9">
        <v>646.53</v>
      </c>
      <c r="L17" s="10">
        <f t="shared" si="4"/>
        <v>12.633386938876001</v>
      </c>
      <c r="M17" s="9">
        <v>150</v>
      </c>
      <c r="N17" s="10">
        <f t="shared" si="5"/>
        <v>2.9310442529061302</v>
      </c>
      <c r="O17" s="9">
        <v>22.695</v>
      </c>
      <c r="P17" s="10">
        <f t="shared" si="6"/>
        <v>0.44346699546469759</v>
      </c>
      <c r="Q17" s="9">
        <v>10</v>
      </c>
      <c r="R17" s="10">
        <f t="shared" si="7"/>
        <v>0.19540295019374204</v>
      </c>
      <c r="S17" s="9">
        <v>2160.895</v>
      </c>
      <c r="T17" s="10">
        <f t="shared" si="8"/>
        <v>42.224525805890615</v>
      </c>
      <c r="U17" s="9">
        <v>0</v>
      </c>
      <c r="V17" s="10">
        <f t="shared" si="9"/>
        <v>0</v>
      </c>
    </row>
    <row r="18" spans="1:22" x14ac:dyDescent="0.25">
      <c r="A18" s="15" t="s">
        <v>12</v>
      </c>
      <c r="B18" s="9">
        <v>1571.5</v>
      </c>
      <c r="C18" s="9">
        <v>6.2</v>
      </c>
      <c r="D18" s="10">
        <f t="shared" si="0"/>
        <v>0.39452752147629649</v>
      </c>
      <c r="E18" s="9">
        <v>24.4</v>
      </c>
      <c r="F18" s="10">
        <f t="shared" si="1"/>
        <v>1.5526566974228444</v>
      </c>
      <c r="G18" s="9">
        <v>34.299999999999997</v>
      </c>
      <c r="H18" s="10">
        <f t="shared" si="2"/>
        <v>2.1826280623608016</v>
      </c>
      <c r="I18" s="9">
        <v>2</v>
      </c>
      <c r="J18" s="10">
        <f t="shared" si="3"/>
        <v>0.12726694241170855</v>
      </c>
      <c r="K18" s="9">
        <v>257</v>
      </c>
      <c r="L18" s="10">
        <f t="shared" si="4"/>
        <v>16.353802099904549</v>
      </c>
      <c r="M18" s="9">
        <v>0</v>
      </c>
      <c r="N18" s="10">
        <f t="shared" si="5"/>
        <v>0</v>
      </c>
      <c r="O18" s="9">
        <v>7.5</v>
      </c>
      <c r="P18" s="10">
        <f t="shared" si="6"/>
        <v>0.47725103404390706</v>
      </c>
      <c r="Q18" s="9">
        <v>0</v>
      </c>
      <c r="R18" s="10">
        <f t="shared" si="7"/>
        <v>0</v>
      </c>
      <c r="S18" s="9">
        <v>1240.0999999999999</v>
      </c>
      <c r="T18" s="10">
        <f t="shared" si="8"/>
        <v>78.911867642379889</v>
      </c>
      <c r="U18" s="9">
        <v>0</v>
      </c>
      <c r="V18" s="10">
        <f t="shared" si="9"/>
        <v>0</v>
      </c>
    </row>
    <row r="19" spans="1:22" x14ac:dyDescent="0.25">
      <c r="A19" s="15" t="s">
        <v>13</v>
      </c>
      <c r="B19" s="9">
        <v>8276</v>
      </c>
      <c r="C19" s="9">
        <v>2.2999999999999998</v>
      </c>
      <c r="D19" s="10">
        <f t="shared" si="0"/>
        <v>2.7791203479941996E-2</v>
      </c>
      <c r="E19" s="9">
        <v>634.20000000000005</v>
      </c>
      <c r="F19" s="10">
        <f t="shared" si="1"/>
        <v>7.6631222812953119</v>
      </c>
      <c r="G19" s="9">
        <v>94.3</v>
      </c>
      <c r="H19" s="10">
        <f t="shared" si="2"/>
        <v>1.1394393426776219</v>
      </c>
      <c r="I19" s="9">
        <v>700.5</v>
      </c>
      <c r="J19" s="10">
        <f t="shared" si="3"/>
        <v>8.4642339294345099</v>
      </c>
      <c r="K19" s="9">
        <v>1014</v>
      </c>
      <c r="L19" s="10">
        <f t="shared" si="4"/>
        <v>12.252295795070083</v>
      </c>
      <c r="M19" s="9">
        <v>250</v>
      </c>
      <c r="N19" s="10">
        <f t="shared" si="5"/>
        <v>3.0207829869502172</v>
      </c>
      <c r="O19" s="9">
        <v>122</v>
      </c>
      <c r="P19" s="10">
        <f t="shared" si="6"/>
        <v>1.4741420976317061</v>
      </c>
      <c r="Q19" s="9">
        <v>0</v>
      </c>
      <c r="R19" s="10">
        <f t="shared" si="7"/>
        <v>0</v>
      </c>
      <c r="S19" s="9">
        <v>5458.7</v>
      </c>
      <c r="T19" s="10">
        <f t="shared" si="8"/>
        <v>65.958192363460611</v>
      </c>
      <c r="U19" s="9">
        <v>0</v>
      </c>
      <c r="V19" s="10">
        <f t="shared" si="9"/>
        <v>0</v>
      </c>
    </row>
    <row r="20" spans="1:22" ht="15.75" thickBot="1" x14ac:dyDescent="0.3">
      <c r="A20" s="16" t="s">
        <v>14</v>
      </c>
      <c r="B20" s="11">
        <v>20449</v>
      </c>
      <c r="C20" s="11">
        <v>0</v>
      </c>
      <c r="D20" s="12">
        <f t="shared" si="0"/>
        <v>0</v>
      </c>
      <c r="E20" s="11">
        <v>551</v>
      </c>
      <c r="F20" s="12">
        <f t="shared" si="1"/>
        <v>2.6945082889138834</v>
      </c>
      <c r="G20" s="11">
        <v>107</v>
      </c>
      <c r="H20" s="12">
        <f t="shared" si="2"/>
        <v>0.52325297080541833</v>
      </c>
      <c r="I20" s="11">
        <v>785</v>
      </c>
      <c r="J20" s="12">
        <f t="shared" si="3"/>
        <v>3.8388185241332091</v>
      </c>
      <c r="K20" s="11">
        <v>1469</v>
      </c>
      <c r="L20" s="12">
        <f t="shared" si="4"/>
        <v>7.1837253655435473</v>
      </c>
      <c r="M20" s="11">
        <v>0</v>
      </c>
      <c r="N20" s="12">
        <f t="shared" si="5"/>
        <v>0</v>
      </c>
      <c r="O20" s="11">
        <v>50</v>
      </c>
      <c r="P20" s="12">
        <f t="shared" si="6"/>
        <v>0.24451073402122353</v>
      </c>
      <c r="Q20" s="11">
        <v>0</v>
      </c>
      <c r="R20" s="12">
        <f t="shared" si="7"/>
        <v>0</v>
      </c>
      <c r="S20" s="11">
        <v>17487</v>
      </c>
      <c r="T20" s="12">
        <f t="shared" si="8"/>
        <v>85.515184116582716</v>
      </c>
      <c r="U20" s="11">
        <v>0</v>
      </c>
      <c r="V20" s="12">
        <f t="shared" si="9"/>
        <v>0</v>
      </c>
    </row>
    <row r="21" spans="1:22" ht="15.75" thickBot="1" x14ac:dyDescent="0.3">
      <c r="A21" s="17" t="s">
        <v>28</v>
      </c>
      <c r="B21" s="19">
        <v>171513.77900000001</v>
      </c>
      <c r="C21" s="19">
        <v>2862.462</v>
      </c>
      <c r="D21" s="20">
        <f t="shared" si="0"/>
        <v>1.6689399631268107</v>
      </c>
      <c r="E21" s="19">
        <v>34910.298000000003</v>
      </c>
      <c r="F21" s="20">
        <f t="shared" si="1"/>
        <v>20.35422355191649</v>
      </c>
      <c r="G21" s="19">
        <v>15051.791999999999</v>
      </c>
      <c r="H21" s="20">
        <f t="shared" si="2"/>
        <v>8.7758500149425309</v>
      </c>
      <c r="I21" s="19">
        <v>10700.303</v>
      </c>
      <c r="J21" s="20">
        <f t="shared" si="3"/>
        <v>6.2387424861066121</v>
      </c>
      <c r="K21" s="19">
        <v>53915.199999999997</v>
      </c>
      <c r="L21" s="20">
        <f t="shared" si="4"/>
        <v>31.43490879528693</v>
      </c>
      <c r="M21" s="19">
        <v>1804.1949999999999</v>
      </c>
      <c r="N21" s="20">
        <f t="shared" si="5"/>
        <v>1.0519242305307726</v>
      </c>
      <c r="O21" s="19">
        <v>1598.68</v>
      </c>
      <c r="P21" s="20">
        <f t="shared" si="6"/>
        <v>0.93210003844647371</v>
      </c>
      <c r="Q21" s="19">
        <v>331.11599999999999</v>
      </c>
      <c r="R21" s="20">
        <f t="shared" si="7"/>
        <v>0.19305504311697311</v>
      </c>
      <c r="S21" s="19">
        <v>50257.868000000002</v>
      </c>
      <c r="T21" s="20">
        <f t="shared" si="8"/>
        <v>29.302525017538095</v>
      </c>
      <c r="U21" s="19">
        <v>2</v>
      </c>
      <c r="V21" s="20">
        <f t="shared" si="9"/>
        <v>1.1660870698907519E-3</v>
      </c>
    </row>
    <row r="22" spans="1:22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x14ac:dyDescent="0.25">
      <c r="A23" s="21" t="s">
        <v>51</v>
      </c>
      <c r="B23" s="21"/>
      <c r="C23" s="21"/>
      <c r="D23" s="21"/>
      <c r="E23" s="21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2012-10-24T08:20:45Z</dcterms:modified>
</cp:coreProperties>
</file>